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61C7EEE3-1E56-4903-97BB-6226524493FB}" xr6:coauthVersionLast="46" xr6:coauthVersionMax="46" xr10:uidLastSave="{00000000-0000-0000-0000-000000000000}"/>
  <bookViews>
    <workbookView xWindow="-120" yWindow="-120" windowWidth="21840" windowHeight="13740" xr2:uid="{B65115DF-475D-4A23-B950-532C7F895194}"/>
  </bookViews>
  <sheets>
    <sheet name="EAPED 6 (c)" sheetId="1" r:id="rId1"/>
  </sheets>
  <externalReferences>
    <externalReference r:id="rId2"/>
  </externalReferences>
  <definedNames>
    <definedName name="_xlnm.Print_Area" localSheetId="0">'EAPED 6 (c)'!$A$2:$G$96</definedName>
    <definedName name="_xlnm.Print_Titles" localSheetId="0">'EAPED 6 (c)'!$2:$8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9" i="1" s="1"/>
  <c r="D10" i="1"/>
  <c r="E10" i="1"/>
  <c r="F10" i="1"/>
  <c r="G11" i="1"/>
  <c r="G12" i="1"/>
  <c r="G13" i="1"/>
  <c r="G14" i="1"/>
  <c r="G10" i="1" s="1"/>
  <c r="G15" i="1"/>
  <c r="G16" i="1"/>
  <c r="G17" i="1"/>
  <c r="G18" i="1"/>
  <c r="B19" i="1"/>
  <c r="C19" i="1"/>
  <c r="D19" i="1"/>
  <c r="D9" i="1" s="1"/>
  <c r="E19" i="1"/>
  <c r="F19" i="1"/>
  <c r="G20" i="1"/>
  <c r="G19" i="1" s="1"/>
  <c r="G21" i="1"/>
  <c r="G22" i="1"/>
  <c r="G23" i="1"/>
  <c r="G24" i="1"/>
  <c r="G25" i="1"/>
  <c r="G26" i="1"/>
  <c r="C27" i="1"/>
  <c r="D27" i="1"/>
  <c r="B28" i="1"/>
  <c r="B27" i="1" s="1"/>
  <c r="D28" i="1"/>
  <c r="E28" i="1"/>
  <c r="E27" i="1" s="1"/>
  <c r="F28" i="1"/>
  <c r="F27" i="1" s="1"/>
  <c r="G28" i="1"/>
  <c r="G27" i="1" s="1"/>
  <c r="G29" i="1"/>
  <c r="G30" i="1"/>
  <c r="G31" i="1"/>
  <c r="G32" i="1"/>
  <c r="G33" i="1"/>
  <c r="G34" i="1"/>
  <c r="G35" i="1"/>
  <c r="G36" i="1"/>
  <c r="B37" i="1"/>
  <c r="C37" i="1"/>
  <c r="D37" i="1"/>
  <c r="E37" i="1"/>
  <c r="F37" i="1"/>
  <c r="G38" i="1"/>
  <c r="G37" i="1" s="1"/>
  <c r="G39" i="1"/>
  <c r="G40" i="1"/>
  <c r="G41" i="1"/>
  <c r="B43" i="1"/>
  <c r="C43" i="1"/>
  <c r="D43" i="1"/>
  <c r="D42" i="1" s="1"/>
  <c r="E43" i="1"/>
  <c r="E42" i="1" s="1"/>
  <c r="F43" i="1"/>
  <c r="G44" i="1"/>
  <c r="G43" i="1" s="1"/>
  <c r="G45" i="1"/>
  <c r="G46" i="1"/>
  <c r="G47" i="1"/>
  <c r="G48" i="1"/>
  <c r="G49" i="1"/>
  <c r="G50" i="1"/>
  <c r="G51" i="1"/>
  <c r="B52" i="1"/>
  <c r="B42" i="1" s="1"/>
  <c r="C52" i="1"/>
  <c r="C42" i="1" s="1"/>
  <c r="D52" i="1"/>
  <c r="E52" i="1"/>
  <c r="F52" i="1"/>
  <c r="F42" i="1" s="1"/>
  <c r="G53" i="1"/>
  <c r="G54" i="1"/>
  <c r="G55" i="1"/>
  <c r="G56" i="1"/>
  <c r="G52" i="1" s="1"/>
  <c r="G57" i="1"/>
  <c r="G58" i="1"/>
  <c r="G59" i="1"/>
  <c r="B60" i="1"/>
  <c r="C60" i="1"/>
  <c r="D60" i="1"/>
  <c r="E60" i="1"/>
  <c r="F60" i="1"/>
  <c r="G61" i="1"/>
  <c r="G60" i="1" s="1"/>
  <c r="G62" i="1"/>
  <c r="G63" i="1"/>
  <c r="G64" i="1"/>
  <c r="G65" i="1"/>
  <c r="G66" i="1"/>
  <c r="G67" i="1"/>
  <c r="G68" i="1"/>
  <c r="G69" i="1"/>
  <c r="B70" i="1"/>
  <c r="C70" i="1"/>
  <c r="D70" i="1"/>
  <c r="E70" i="1"/>
  <c r="F70" i="1"/>
  <c r="G71" i="1"/>
  <c r="G72" i="1"/>
  <c r="G73" i="1"/>
  <c r="G74" i="1"/>
  <c r="G70" i="1" s="1"/>
  <c r="D76" i="1" l="1"/>
  <c r="G42" i="1"/>
  <c r="C76" i="1"/>
  <c r="E9" i="1"/>
  <c r="E76" i="1" s="1"/>
  <c r="G9" i="1"/>
  <c r="F9" i="1"/>
  <c r="F76" i="1" s="1"/>
  <c r="B9" i="1"/>
  <c r="B76" i="1" s="1"/>
  <c r="G76" i="1" l="1"/>
</calcChain>
</file>

<file path=xl/sharedStrings.xml><?xml version="1.0" encoding="utf-8"?>
<sst xmlns="http://schemas.openxmlformats.org/spreadsheetml/2006/main" count="79" uniqueCount="48">
  <si>
    <t xml:space="preserve">Total de Egresos </t>
  </si>
  <si>
    <t xml:space="preserve"> Adeudos de Ejercicios Fiscales Anteriores</t>
  </si>
  <si>
    <t xml:space="preserve"> Saneamiento del Sistema Financiero</t>
  </si>
  <si>
    <t xml:space="preserve"> Transferencias, Participaciones y Aportaciones Entre Diferentes Niveles y Ordenes de Gobierno</t>
  </si>
  <si>
    <t xml:space="preserve"> Transacciones de la Deuda Publica / Costo Financiero de la Deuda</t>
  </si>
  <si>
    <t xml:space="preserve">Otras No Clasificadas en Funciones Anteriores </t>
  </si>
  <si>
    <t xml:space="preserve"> Otras Industrias y Otros Asuntos Económicos</t>
  </si>
  <si>
    <t xml:space="preserve"> Ciencia, Tecnología e Innovación</t>
  </si>
  <si>
    <t xml:space="preserve"> Turismo</t>
  </si>
  <si>
    <t xml:space="preserve"> Comunicaciones</t>
  </si>
  <si>
    <t xml:space="preserve"> Transporte</t>
  </si>
  <si>
    <t xml:space="preserve"> Minería, Manufacturas y Construcción</t>
  </si>
  <si>
    <t xml:space="preserve"> Combustibles y Energía</t>
  </si>
  <si>
    <t xml:space="preserve"> Agropecuaria, Silvicultura, Pesca y Caza</t>
  </si>
  <si>
    <t xml:space="preserve"> Asuntos Económicos, Comerciales y Laborales en General</t>
  </si>
  <si>
    <t xml:space="preserve">Desarrollo Económico </t>
  </si>
  <si>
    <t xml:space="preserve"> Otros Asuntos Sociales</t>
  </si>
  <si>
    <t xml:space="preserve"> Protección Social</t>
  </si>
  <si>
    <t xml:space="preserve"> Educación</t>
  </si>
  <si>
    <t xml:space="preserve"> Recreación, Cultura y Otras Manifestaciones Sociales</t>
  </si>
  <si>
    <t xml:space="preserve"> Salud</t>
  </si>
  <si>
    <t xml:space="preserve"> Vivienda y Servicios a la Comunidad</t>
  </si>
  <si>
    <t xml:space="preserve"> Protección Ambiental</t>
  </si>
  <si>
    <t xml:space="preserve">Desarrollo Social </t>
  </si>
  <si>
    <t xml:space="preserve"> Otros Servicios Generales</t>
  </si>
  <si>
    <t xml:space="preserve"> Asuntos de Orden Público y de Seguridad Interior</t>
  </si>
  <si>
    <t xml:space="preserve"> Seguridad Nacional</t>
  </si>
  <si>
    <t xml:space="preserve"> Asuntos Financieros y Hacendarios</t>
  </si>
  <si>
    <t xml:space="preserve"> Relaciones Exteriores</t>
  </si>
  <si>
    <t xml:space="preserve"> Coordinación de la Política de Gobierno</t>
  </si>
  <si>
    <t xml:space="preserve"> Justicia</t>
  </si>
  <si>
    <t xml:space="preserve"> Legislación</t>
  </si>
  <si>
    <t xml:space="preserve">Gobierno </t>
  </si>
  <si>
    <t xml:space="preserve">Gasto Etiquetado </t>
  </si>
  <si>
    <t>Otras No Clasificadas en Funciones Anteriores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</si>
  <si>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</si>
  <si>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</si>
  <si>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</si>
  <si>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</si>
  <si>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</si>
  <si>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</si>
  <si>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</si>
  <si>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</si>
  <si>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</si>
  <si>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>(PESOS)</t>
  </si>
  <si>
    <t>Del 1 de Enero al 31 de diciembre de 2020</t>
  </si>
  <si>
    <t xml:space="preserve">
Estado Analítico del Ejercicio del Presupuesto de Egresos Detallado – LDF
 Clasificación Funcional (Finalidad y Función)
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</si>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</sst>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3" fontId="0" fillId="0" borderId="1" xfId="1" applyFont="1" applyFill="1" applyBorder="1"/>
    <xf numFmtId="0" fontId="2" fillId="0" borderId="1" xfId="0" applyFont="1" applyBorder="1"/>
    <xf numFmtId="43" fontId="0" fillId="0" borderId="2" xfId="1" applyFont="1" applyFill="1" applyBorder="1"/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wrapText="1" indent="2"/>
    </xf>
    <xf numFmtId="0" fontId="2" fillId="0" borderId="2" xfId="0" applyFont="1" applyBorder="1" applyAlignment="1">
      <alignment horizontal="left" wrapText="1" indent="1"/>
    </xf>
    <xf numFmtId="0" fontId="2" fillId="0" borderId="2" xfId="0" applyFont="1" applyBorder="1" applyAlignment="1">
      <alignment horizontal="left" indent="1"/>
    </xf>
    <xf numFmtId="0" fontId="2" fillId="0" borderId="2" xfId="0" applyFont="1" applyBorder="1"/>
    <xf numFmtId="43" fontId="0" fillId="0" borderId="3" xfId="1" applyFont="1" applyFill="1" applyBorder="1"/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3" borderId="0" xfId="0" applyFont="1" applyFill="1"/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95253</xdr:rowOff>
    </xdr:from>
    <xdr:ext cx="1562100" cy="581026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70203FB2-A19C-41DD-AEE5-64970C76E6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3"/>
          <a:ext cx="1562100" cy="581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190500</xdr:colOff>
      <xdr:row>1</xdr:row>
      <xdr:rowOff>19050</xdr:rowOff>
    </xdr:from>
    <xdr:to>
      <xdr:col>6</xdr:col>
      <xdr:colOff>1214438</xdr:colOff>
      <xdr:row>4</xdr:row>
      <xdr:rowOff>128587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2725E51A-CA12-4CFB-9F51-DC51BD637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762500" y="209550"/>
          <a:ext cx="566738" cy="681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1598033</xdr:colOff>
      <xdr:row>80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17BC3E1-91C1-4EEA-B8F0-C596B88E5424}"/>
            </a:ext>
          </a:extLst>
        </xdr:cNvPr>
        <xdr:cNvSpPr txBox="1"/>
      </xdr:nvSpPr>
      <xdr:spPr>
        <a:xfrm>
          <a:off x="759833" y="152400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4</xdr:col>
      <xdr:colOff>487745</xdr:colOff>
      <xdr:row>80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5AA03E02-168E-49C0-A929-F68F77AFB698}"/>
            </a:ext>
          </a:extLst>
        </xdr:cNvPr>
        <xdr:cNvSpPr txBox="1"/>
      </xdr:nvSpPr>
      <xdr:spPr>
        <a:xfrm>
          <a:off x="3535745" y="152400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6b_EAEPED_CA_311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b)"/>
    </sheetNames>
    <sheetDataSet>
      <sheetData sheetId="0">
        <row r="29">
          <cell r="B29">
            <v>350212</v>
          </cell>
          <cell r="D29">
            <v>350212</v>
          </cell>
          <cell r="E29">
            <v>261212</v>
          </cell>
          <cell r="F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7714-71B7-4DA0-8106-4DFAC2C0C4ED}">
  <sheetPr>
    <pageSetUpPr fitToPage="1"/>
  </sheetPr>
  <dimension ref="A1:G99"/>
  <sheetViews>
    <sheetView tabSelected="1" topLeftCell="A43" zoomScale="90" zoomScaleNormal="90" zoomScaleSheetLayoutView="80" workbookViewId="0">
      <selection activeCell="A6" sqref="A6:G6"/>
    </sheetView>
  </sheetViews>
  <sheetFormatPr baseColWidth="10" defaultRowHeight="15" x14ac:dyDescent="0.25"/>
  <cols>
    <col min="1" max="1" width="69" customWidth="1"/>
    <col min="2" max="7" width="20.7109375" customWidth="1"/>
  </cols>
  <sheetData>
    <row r="1" spans="1:7" ht="15.75" x14ac:dyDescent="0.25">
      <c r="A1" s="25" t="s">
        <v>47</v>
      </c>
      <c r="B1" s="25"/>
      <c r="C1" s="25"/>
      <c r="D1" s="25"/>
      <c r="E1" s="25"/>
      <c r="F1" s="25"/>
      <c r="G1" s="25"/>
    </row>
    <row r="2" spans="1:7" ht="18.75" x14ac:dyDescent="0.3">
      <c r="A2" s="24"/>
      <c r="B2" s="24"/>
      <c r="C2" s="24"/>
      <c r="D2" s="24"/>
      <c r="E2" s="24"/>
      <c r="F2" s="24"/>
      <c r="G2" s="24"/>
    </row>
    <row r="3" spans="1:7" x14ac:dyDescent="0.25">
      <c r="A3" s="23"/>
      <c r="B3" s="23"/>
      <c r="C3" s="23"/>
      <c r="D3" s="23"/>
      <c r="E3" s="23"/>
      <c r="F3" s="23"/>
      <c r="G3" s="23"/>
    </row>
    <row r="4" spans="1:7" ht="20.25" customHeight="1" x14ac:dyDescent="0.25">
      <c r="A4" s="22" t="s">
        <v>46</v>
      </c>
      <c r="B4" s="22"/>
      <c r="C4" s="22"/>
      <c r="D4" s="22"/>
      <c r="E4" s="22"/>
      <c r="F4" s="22"/>
      <c r="G4" s="22"/>
    </row>
    <row r="5" spans="1:7" x14ac:dyDescent="0.25">
      <c r="A5" s="21" t="s">
        <v>45</v>
      </c>
      <c r="B5" s="21"/>
      <c r="C5" s="21"/>
      <c r="D5" s="21"/>
      <c r="E5" s="21"/>
      <c r="F5" s="21"/>
      <c r="G5" s="21"/>
    </row>
    <row r="6" spans="1:7" x14ac:dyDescent="0.25">
      <c r="A6" s="21" t="s">
        <v>44</v>
      </c>
      <c r="B6" s="21"/>
      <c r="C6" s="21"/>
      <c r="D6" s="21"/>
      <c r="E6" s="21"/>
      <c r="F6" s="21"/>
      <c r="G6" s="21"/>
    </row>
    <row r="7" spans="1:7" ht="15" customHeight="1" x14ac:dyDescent="0.25">
      <c r="A7" s="20" t="s">
        <v>43</v>
      </c>
      <c r="B7" s="19" t="s">
        <v>42</v>
      </c>
      <c r="C7" s="19"/>
      <c r="D7" s="19"/>
      <c r="E7" s="19"/>
      <c r="F7" s="19"/>
      <c r="G7" s="15" t="s">
        <v>41</v>
      </c>
    </row>
    <row r="8" spans="1:7" ht="45.75" customHeight="1" x14ac:dyDescent="0.25">
      <c r="A8" s="18"/>
      <c r="B8" s="17" t="s">
        <v>40</v>
      </c>
      <c r="C8" s="17" t="s">
        <v>39</v>
      </c>
      <c r="D8" s="16" t="s">
        <v>38</v>
      </c>
      <c r="E8" s="16" t="s">
        <v>37</v>
      </c>
      <c r="F8" s="16" t="s">
        <v>36</v>
      </c>
      <c r="G8" s="15"/>
    </row>
    <row r="9" spans="1:7" x14ac:dyDescent="0.25">
      <c r="A9" s="14" t="s">
        <v>35</v>
      </c>
      <c r="B9" s="13">
        <f>B10+B19+B27+B37</f>
        <v>350212</v>
      </c>
      <c r="C9" s="13">
        <f>C10+C19+C27+C37</f>
        <v>0</v>
      </c>
      <c r="D9" s="13">
        <f>D10+D19+D27+D37</f>
        <v>350212</v>
      </c>
      <c r="E9" s="13">
        <f>E10+E19+E27+E37</f>
        <v>261212</v>
      </c>
      <c r="F9" s="13">
        <f>F10+F19+F27+F37</f>
        <v>0</v>
      </c>
      <c r="G9" s="13">
        <f>G10+G19+G27+G37</f>
        <v>89000</v>
      </c>
    </row>
    <row r="10" spans="1:7" x14ac:dyDescent="0.25">
      <c r="A10" s="11" t="s">
        <v>32</v>
      </c>
      <c r="B10" s="7">
        <f>SUM(B11:B18)</f>
        <v>0</v>
      </c>
      <c r="C10" s="7">
        <f>SUM(C11:C18)</f>
        <v>0</v>
      </c>
      <c r="D10" s="7">
        <f>SUM(D11:D18)</f>
        <v>0</v>
      </c>
      <c r="E10" s="7">
        <f>SUM(E11:E18)</f>
        <v>0</v>
      </c>
      <c r="F10" s="7">
        <f>SUM(F11:F18)</f>
        <v>0</v>
      </c>
      <c r="G10" s="7">
        <f>SUM(G11:G18)</f>
        <v>0</v>
      </c>
    </row>
    <row r="11" spans="1:7" x14ac:dyDescent="0.25">
      <c r="A11" s="8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8" t="s">
        <v>30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f>D12-E12</f>
        <v>0</v>
      </c>
    </row>
    <row r="13" spans="1:7" x14ac:dyDescent="0.25">
      <c r="A13" s="8" t="s">
        <v>29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>D13-E13</f>
        <v>0</v>
      </c>
    </row>
    <row r="14" spans="1:7" x14ac:dyDescent="0.25">
      <c r="A14" s="8" t="s">
        <v>28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8" t="s">
        <v>27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D15-E15</f>
        <v>0</v>
      </c>
    </row>
    <row r="16" spans="1:7" x14ac:dyDescent="0.25">
      <c r="A16" s="8" t="s">
        <v>26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>D16-E16</f>
        <v>0</v>
      </c>
    </row>
    <row r="17" spans="1:7" x14ac:dyDescent="0.25">
      <c r="A17" s="8" t="s">
        <v>25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8" t="s">
        <v>24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11" t="s">
        <v>23</v>
      </c>
      <c r="B19" s="7">
        <f>SUM(B20:B26)</f>
        <v>0</v>
      </c>
      <c r="C19" s="7">
        <f>SUM(C20:C26)</f>
        <v>0</v>
      </c>
      <c r="D19" s="7">
        <f>SUM(D20:D26)</f>
        <v>0</v>
      </c>
      <c r="E19" s="7">
        <f>SUM(E20:E26)</f>
        <v>0</v>
      </c>
      <c r="F19" s="7">
        <f>SUM(F20:F26)</f>
        <v>0</v>
      </c>
      <c r="G19" s="7">
        <f>SUM(G20:G26)</f>
        <v>0</v>
      </c>
    </row>
    <row r="20" spans="1:7" x14ac:dyDescent="0.25">
      <c r="A20" s="8" t="s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>D20-E20</f>
        <v>0</v>
      </c>
    </row>
    <row r="21" spans="1:7" x14ac:dyDescent="0.25">
      <c r="A21" s="8" t="s">
        <v>21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f>D21-E21</f>
        <v>0</v>
      </c>
    </row>
    <row r="22" spans="1:7" x14ac:dyDescent="0.25">
      <c r="A22" s="8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>D22-E22</f>
        <v>0</v>
      </c>
    </row>
    <row r="23" spans="1:7" x14ac:dyDescent="0.25">
      <c r="A23" s="8" t="s">
        <v>19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8" t="s">
        <v>18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>D24-E24</f>
        <v>0</v>
      </c>
    </row>
    <row r="25" spans="1:7" x14ac:dyDescent="0.25">
      <c r="A25" s="8" t="s">
        <v>17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>D25-E25</f>
        <v>0</v>
      </c>
    </row>
    <row r="26" spans="1:7" x14ac:dyDescent="0.25">
      <c r="A26" s="8" t="s">
        <v>16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11" t="s">
        <v>15</v>
      </c>
      <c r="B27" s="7">
        <f>SUM(B28:B36)</f>
        <v>350212</v>
      </c>
      <c r="C27" s="7">
        <f>SUM(C28:C36)</f>
        <v>0</v>
      </c>
      <c r="D27" s="7">
        <f>SUM(D28:D36)</f>
        <v>350212</v>
      </c>
      <c r="E27" s="7">
        <f>SUM(E28:E36)</f>
        <v>261212</v>
      </c>
      <c r="F27" s="7">
        <f>SUM(F28:F36)</f>
        <v>0</v>
      </c>
      <c r="G27" s="7">
        <f>SUM(G28:G36)</f>
        <v>89000</v>
      </c>
    </row>
    <row r="28" spans="1:7" x14ac:dyDescent="0.25">
      <c r="A28" s="8" t="s">
        <v>14</v>
      </c>
      <c r="B28" s="7">
        <f>+'[1]EAPED 6 (b)'!B29</f>
        <v>350212</v>
      </c>
      <c r="C28" s="7">
        <v>0</v>
      </c>
      <c r="D28" s="7">
        <f>+'[1]EAPED 6 (b)'!D29</f>
        <v>350212</v>
      </c>
      <c r="E28" s="7">
        <f>+'[1]EAPED 6 (b)'!E29</f>
        <v>261212</v>
      </c>
      <c r="F28" s="7">
        <f>+'[1]EAPED 6 (b)'!F29</f>
        <v>0</v>
      </c>
      <c r="G28" s="7">
        <f>D28-E28</f>
        <v>89000</v>
      </c>
    </row>
    <row r="29" spans="1:7" x14ac:dyDescent="0.25">
      <c r="A29" s="8" t="s">
        <v>13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8" t="s">
        <v>12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8" t="s">
        <v>11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8" t="s">
        <v>10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>D32-E32</f>
        <v>0</v>
      </c>
    </row>
    <row r="33" spans="1:7" x14ac:dyDescent="0.25">
      <c r="A33" s="8" t="s">
        <v>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>D33-E33</f>
        <v>0</v>
      </c>
    </row>
    <row r="34" spans="1:7" x14ac:dyDescent="0.25">
      <c r="A34" s="8" t="s">
        <v>8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>D34-E34</f>
        <v>0</v>
      </c>
    </row>
    <row r="35" spans="1:7" x14ac:dyDescent="0.25">
      <c r="A35" s="8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>D35-E35</f>
        <v>0</v>
      </c>
    </row>
    <row r="36" spans="1:7" x14ac:dyDescent="0.25">
      <c r="A36" s="8" t="s">
        <v>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>D36-E36</f>
        <v>0</v>
      </c>
    </row>
    <row r="37" spans="1:7" ht="14.25" customHeight="1" x14ac:dyDescent="0.25">
      <c r="A37" s="10" t="s">
        <v>34</v>
      </c>
      <c r="B37" s="7">
        <f>SUM(B38:B41)</f>
        <v>0</v>
      </c>
      <c r="C37" s="7">
        <f>SUM(C38:C41)</f>
        <v>0</v>
      </c>
      <c r="D37" s="7">
        <f>SUM(D38:D41)</f>
        <v>0</v>
      </c>
      <c r="E37" s="7">
        <f>SUM(E38:E41)</f>
        <v>0</v>
      </c>
      <c r="F37" s="7">
        <f>SUM(F38:F41)</f>
        <v>0</v>
      </c>
      <c r="G37" s="7">
        <f>SUM(G38:G41)</f>
        <v>0</v>
      </c>
    </row>
    <row r="38" spans="1:7" ht="18.75" customHeight="1" x14ac:dyDescent="0.25">
      <c r="A38" s="9" t="s">
        <v>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f>D38-E38</f>
        <v>0</v>
      </c>
    </row>
    <row r="39" spans="1:7" ht="33" customHeight="1" x14ac:dyDescent="0.25">
      <c r="A39" s="9" t="s">
        <v>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>D39-E39</f>
        <v>0</v>
      </c>
    </row>
    <row r="40" spans="1:7" x14ac:dyDescent="0.25">
      <c r="A40" s="8" t="s">
        <v>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>D40-E40</f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>D41-E41</f>
        <v>0</v>
      </c>
    </row>
    <row r="42" spans="1:7" x14ac:dyDescent="0.25">
      <c r="A42" s="12" t="s">
        <v>33</v>
      </c>
      <c r="B42" s="7">
        <f>B43+B52+B60+B70</f>
        <v>0</v>
      </c>
      <c r="C42" s="7">
        <f>C43+C52+C60+C70</f>
        <v>0</v>
      </c>
      <c r="D42" s="7">
        <f>D43+D52+D60+D70</f>
        <v>0</v>
      </c>
      <c r="E42" s="7">
        <f>E43+E52+E60+E70</f>
        <v>0</v>
      </c>
      <c r="F42" s="7">
        <f>F43+F52+F60+F70</f>
        <v>0</v>
      </c>
      <c r="G42" s="7">
        <f>G43+G52+G60+G70</f>
        <v>0</v>
      </c>
    </row>
    <row r="43" spans="1:7" x14ac:dyDescent="0.25">
      <c r="A43" s="11" t="s">
        <v>32</v>
      </c>
      <c r="B43" s="7">
        <f>SUM(B44:B51)</f>
        <v>0</v>
      </c>
      <c r="C43" s="7">
        <f>SUM(C44:C51)</f>
        <v>0</v>
      </c>
      <c r="D43" s="7">
        <f>SUM(D44:D51)</f>
        <v>0</v>
      </c>
      <c r="E43" s="7">
        <f>SUM(E44:E51)</f>
        <v>0</v>
      </c>
      <c r="F43" s="7">
        <f>SUM(F44:F51)</f>
        <v>0</v>
      </c>
      <c r="G43" s="7">
        <f>SUM(G44:G51)</f>
        <v>0</v>
      </c>
    </row>
    <row r="44" spans="1:7" x14ac:dyDescent="0.25">
      <c r="A44" s="8" t="s">
        <v>31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f>D44-E44</f>
        <v>0</v>
      </c>
    </row>
    <row r="45" spans="1:7" x14ac:dyDescent="0.25">
      <c r="A45" s="8" t="s">
        <v>30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>D45-E45</f>
        <v>0</v>
      </c>
    </row>
    <row r="46" spans="1:7" x14ac:dyDescent="0.25">
      <c r="A46" s="8" t="s">
        <v>29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>D46-E46</f>
        <v>0</v>
      </c>
    </row>
    <row r="47" spans="1:7" x14ac:dyDescent="0.25">
      <c r="A47" s="8" t="s">
        <v>28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>D47-E47</f>
        <v>0</v>
      </c>
    </row>
    <row r="48" spans="1:7" x14ac:dyDescent="0.25">
      <c r="A48" s="8" t="s">
        <v>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>D48-E48</f>
        <v>0</v>
      </c>
    </row>
    <row r="49" spans="1:7" x14ac:dyDescent="0.25">
      <c r="A49" s="8" t="s">
        <v>26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>D49-E49</f>
        <v>0</v>
      </c>
    </row>
    <row r="50" spans="1:7" x14ac:dyDescent="0.25">
      <c r="A50" s="8" t="s">
        <v>25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>D50-E50</f>
        <v>0</v>
      </c>
    </row>
    <row r="51" spans="1:7" x14ac:dyDescent="0.25">
      <c r="A51" s="8" t="s">
        <v>24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f>D51-E51</f>
        <v>0</v>
      </c>
    </row>
    <row r="52" spans="1:7" x14ac:dyDescent="0.25">
      <c r="A52" s="11" t="s">
        <v>23</v>
      </c>
      <c r="B52" s="7">
        <f>SUM(B53:B59)</f>
        <v>0</v>
      </c>
      <c r="C52" s="7">
        <f>SUM(C53:C59)</f>
        <v>0</v>
      </c>
      <c r="D52" s="7">
        <f>SUM(D53:D59)</f>
        <v>0</v>
      </c>
      <c r="E52" s="7">
        <f>SUM(E53:E59)</f>
        <v>0</v>
      </c>
      <c r="F52" s="7">
        <f>SUM(F53:F59)</f>
        <v>0</v>
      </c>
      <c r="G52" s="7">
        <f>SUM(G53:G59)</f>
        <v>0</v>
      </c>
    </row>
    <row r="53" spans="1:7" x14ac:dyDescent="0.25">
      <c r="A53" s="8" t="s">
        <v>22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f>D53-E53</f>
        <v>0</v>
      </c>
    </row>
    <row r="54" spans="1:7" x14ac:dyDescent="0.25">
      <c r="A54" s="8" t="s">
        <v>21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f>D54-E54</f>
        <v>0</v>
      </c>
    </row>
    <row r="55" spans="1:7" x14ac:dyDescent="0.25">
      <c r="A55" s="8" t="s">
        <v>20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f>D55-E55</f>
        <v>0</v>
      </c>
    </row>
    <row r="56" spans="1:7" x14ac:dyDescent="0.25">
      <c r="A56" s="8" t="s">
        <v>19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>D56-E56</f>
        <v>0</v>
      </c>
    </row>
    <row r="57" spans="1:7" x14ac:dyDescent="0.25">
      <c r="A57" s="8" t="s">
        <v>18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f>D57-E57</f>
        <v>0</v>
      </c>
    </row>
    <row r="58" spans="1:7" x14ac:dyDescent="0.25">
      <c r="A58" s="8" t="s">
        <v>17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>D58-E58</f>
        <v>0</v>
      </c>
    </row>
    <row r="59" spans="1:7" x14ac:dyDescent="0.25">
      <c r="A59" s="8" t="s">
        <v>16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>D59-E59</f>
        <v>0</v>
      </c>
    </row>
    <row r="60" spans="1:7" x14ac:dyDescent="0.25">
      <c r="A60" s="11" t="s">
        <v>15</v>
      </c>
      <c r="B60" s="7">
        <f>SUM(B61:B69)</f>
        <v>0</v>
      </c>
      <c r="C60" s="7">
        <f>SUM(C61:C69)</f>
        <v>0</v>
      </c>
      <c r="D60" s="7">
        <f>SUM(D61:D69)</f>
        <v>0</v>
      </c>
      <c r="E60" s="7">
        <f>SUM(E61:E69)</f>
        <v>0</v>
      </c>
      <c r="F60" s="7">
        <f>SUM(F61:F69)</f>
        <v>0</v>
      </c>
      <c r="G60" s="7">
        <f>SUM(G61:G69)</f>
        <v>0</v>
      </c>
    </row>
    <row r="61" spans="1:7" x14ac:dyDescent="0.25">
      <c r="A61" s="8" t="s">
        <v>14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f>D61-E61</f>
        <v>0</v>
      </c>
    </row>
    <row r="62" spans="1:7" x14ac:dyDescent="0.25">
      <c r="A62" s="8" t="s">
        <v>13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f>D62-E62</f>
        <v>0</v>
      </c>
    </row>
    <row r="63" spans="1:7" x14ac:dyDescent="0.25">
      <c r="A63" s="8" t="s">
        <v>12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D63-E63</f>
        <v>0</v>
      </c>
    </row>
    <row r="64" spans="1:7" x14ac:dyDescent="0.25">
      <c r="A64" s="8" t="s">
        <v>11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>D64-E64</f>
        <v>0</v>
      </c>
    </row>
    <row r="65" spans="1:7" x14ac:dyDescent="0.25">
      <c r="A65" s="8" t="s">
        <v>10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f>D65-E65</f>
        <v>0</v>
      </c>
    </row>
    <row r="66" spans="1:7" x14ac:dyDescent="0.25">
      <c r="A66" s="8" t="s">
        <v>9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>D66-E66</f>
        <v>0</v>
      </c>
    </row>
    <row r="67" spans="1:7" x14ac:dyDescent="0.25">
      <c r="A67" s="8" t="s">
        <v>8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>D67-E67</f>
        <v>0</v>
      </c>
    </row>
    <row r="68" spans="1:7" x14ac:dyDescent="0.25">
      <c r="A68" s="8" t="s">
        <v>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>D68-E68</f>
        <v>0</v>
      </c>
    </row>
    <row r="69" spans="1:7" x14ac:dyDescent="0.25">
      <c r="A69" s="8" t="s">
        <v>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>D69-E69</f>
        <v>0</v>
      </c>
    </row>
    <row r="70" spans="1:7" ht="20.25" customHeight="1" x14ac:dyDescent="0.25">
      <c r="A70" s="10" t="s">
        <v>5</v>
      </c>
      <c r="B70" s="7">
        <f>SUM(B71:B74)</f>
        <v>0</v>
      </c>
      <c r="C70" s="7">
        <f>SUM(C71:C74)</f>
        <v>0</v>
      </c>
      <c r="D70" s="7">
        <f>SUM(D71:D74)</f>
        <v>0</v>
      </c>
      <c r="E70" s="7">
        <f>SUM(E71:E74)</f>
        <v>0</v>
      </c>
      <c r="F70" s="7">
        <f>SUM(F71:F74)</f>
        <v>0</v>
      </c>
      <c r="G70" s="7">
        <f>SUM(G71:G74)</f>
        <v>0</v>
      </c>
    </row>
    <row r="71" spans="1:7" ht="24" customHeight="1" x14ac:dyDescent="0.25">
      <c r="A71" s="9" t="s">
        <v>4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f>D71-E71</f>
        <v>0</v>
      </c>
    </row>
    <row r="72" spans="1:7" ht="33.75" customHeight="1" x14ac:dyDescent="0.25">
      <c r="A72" s="9" t="s">
        <v>3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>D72-E72</f>
        <v>0</v>
      </c>
    </row>
    <row r="73" spans="1:7" x14ac:dyDescent="0.25">
      <c r="A73" s="8" t="s">
        <v>2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>D73-E73</f>
        <v>0</v>
      </c>
    </row>
    <row r="74" spans="1:7" x14ac:dyDescent="0.25">
      <c r="A74" s="8" t="s">
        <v>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>D74-E74</f>
        <v>0</v>
      </c>
    </row>
    <row r="75" spans="1:7" x14ac:dyDescent="0.25">
      <c r="A75" s="8"/>
      <c r="B75" s="7"/>
      <c r="C75" s="7"/>
      <c r="D75" s="7"/>
      <c r="E75" s="7"/>
      <c r="F75" s="7"/>
      <c r="G75" s="7"/>
    </row>
    <row r="76" spans="1:7" x14ac:dyDescent="0.25">
      <c r="A76" s="6" t="s">
        <v>0</v>
      </c>
      <c r="B76" s="5">
        <f>B9+B42</f>
        <v>350212</v>
      </c>
      <c r="C76" s="5">
        <f>C9+C42</f>
        <v>0</v>
      </c>
      <c r="D76" s="5">
        <f>D9+D42</f>
        <v>350212</v>
      </c>
      <c r="E76" s="5">
        <f>E9+E42</f>
        <v>261212</v>
      </c>
      <c r="F76" s="5">
        <f>F9+F42</f>
        <v>0</v>
      </c>
      <c r="G76" s="5">
        <f>G9+G42</f>
        <v>89000</v>
      </c>
    </row>
    <row r="82" spans="1:7" x14ac:dyDescent="0.25">
      <c r="A82" s="2"/>
      <c r="B82" s="2"/>
      <c r="C82" s="2"/>
      <c r="E82" s="2"/>
      <c r="G82" s="2"/>
    </row>
    <row r="83" spans="1:7" x14ac:dyDescent="0.25">
      <c r="A83" s="1"/>
      <c r="B83" s="1"/>
      <c r="C83" s="1"/>
      <c r="E83" s="1"/>
      <c r="G83" s="1"/>
    </row>
    <row r="84" spans="1:7" x14ac:dyDescent="0.25">
      <c r="A84" s="1"/>
      <c r="B84" s="1"/>
      <c r="C84" s="1"/>
      <c r="E84" s="1"/>
      <c r="G84" s="1"/>
    </row>
    <row r="85" spans="1:7" x14ac:dyDescent="0.25">
      <c r="A85" s="1"/>
      <c r="B85" s="1"/>
      <c r="C85" s="1"/>
      <c r="E85" s="1"/>
      <c r="G85" s="1"/>
    </row>
    <row r="86" spans="1:7" x14ac:dyDescent="0.25">
      <c r="A86" s="1"/>
      <c r="B86" s="1"/>
      <c r="C86" s="1"/>
      <c r="E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4"/>
      <c r="B88" s="1"/>
      <c r="C88" s="1"/>
      <c r="D88" s="1"/>
      <c r="E88" s="1"/>
      <c r="F88" s="1"/>
      <c r="G88" s="4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2"/>
      <c r="B90" s="1"/>
      <c r="C90" s="1"/>
      <c r="D90" s="1"/>
      <c r="E90" s="1"/>
      <c r="F90" s="1"/>
      <c r="G90" s="2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2"/>
      <c r="B96" s="1"/>
      <c r="C96" s="1"/>
      <c r="D96" s="1"/>
      <c r="E96" s="1"/>
      <c r="F96" s="1"/>
      <c r="G96" s="3"/>
    </row>
    <row r="97" spans="1:7" x14ac:dyDescent="0.25">
      <c r="A97" s="2"/>
      <c r="B97" s="1"/>
      <c r="C97" s="1"/>
      <c r="D97" s="1"/>
      <c r="E97" s="1"/>
      <c r="F97" s="1"/>
      <c r="G97" s="1"/>
    </row>
    <row r="98" spans="1:7" x14ac:dyDescent="0.25">
      <c r="B98" s="1"/>
      <c r="C98" s="1"/>
      <c r="D98" s="1"/>
      <c r="E98" s="1"/>
      <c r="F98" s="1"/>
    </row>
    <row r="99" spans="1:7" x14ac:dyDescent="0.25">
      <c r="B99" s="1"/>
      <c r="C99" s="1"/>
      <c r="D99" s="1"/>
      <c r="E99" s="1"/>
      <c r="F99" s="1"/>
    </row>
  </sheetData>
  <mergeCells count="7">
    <mergeCell ref="A1:G1"/>
    <mergeCell ref="A7:A8"/>
    <mergeCell ref="B7:F7"/>
    <mergeCell ref="G7:G8"/>
    <mergeCell ref="A4:G4"/>
    <mergeCell ref="A5:G5"/>
    <mergeCell ref="A6:G6"/>
  </mergeCells>
  <printOptions horizontalCentered="1"/>
  <pageMargins left="0.70866141732283472" right="0.44" top="0.49" bottom="0.32" header="0.31496062992125984" footer="0.31496062992125984"/>
  <pageSetup scale="4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EAPED 6 (c)</vt:lpstr>
      <vt:lpstr>'EAPED 6 (c)'!Área_de_impresión</vt:lpstr>
      <vt:lpstr>'EAPED 6 (c)'!Títulos_a_imprimir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2021-04-28T02:43:26Z</dcterms:created>
  <dcterms:modified xsi:type="dcterms:W3CDTF">2021-04-28T02:43:39Z</dcterms:modified>
</cp:coreProperties>
</file>